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61" windowWidth="7590" windowHeight="9540" activeTab="1"/>
  </bookViews>
  <sheets>
    <sheet name="Da_H-Sen" sheetId="1" r:id="rId1"/>
    <sheet name="Herren" sheetId="2" r:id="rId2"/>
    <sheet name="Tabelle8" sheetId="3" r:id="rId3"/>
  </sheets>
  <definedNames>
    <definedName name="_xlnm.Print_Area" localSheetId="0">'Da_H-Sen'!$A:$IV</definedName>
  </definedNames>
  <calcPr fullCalcOnLoad="1"/>
</workbook>
</file>

<file path=xl/sharedStrings.xml><?xml version="1.0" encoding="utf-8"?>
<sst xmlns="http://schemas.openxmlformats.org/spreadsheetml/2006/main" count="63" uniqueCount="52">
  <si>
    <t xml:space="preserve">  Keglervereinigung  Wülfrath  1951  e.V.</t>
  </si>
  <si>
    <t>Summe</t>
  </si>
  <si>
    <t xml:space="preserve"> A. Schüttler</t>
  </si>
  <si>
    <t xml:space="preserve"> G. Taschke</t>
  </si>
  <si>
    <t xml:space="preserve"> T. Hasenkamp</t>
  </si>
  <si>
    <t xml:space="preserve"> A. Pohl</t>
  </si>
  <si>
    <t>Damen - A -</t>
  </si>
  <si>
    <t>Damen - B -</t>
  </si>
  <si>
    <t xml:space="preserve"> </t>
  </si>
  <si>
    <t xml:space="preserve"> M. Bugs</t>
  </si>
  <si>
    <t xml:space="preserve"> W. Hasenkamp</t>
  </si>
  <si>
    <t xml:space="preserve"> P.-G, Kahl</t>
  </si>
  <si>
    <t xml:space="preserve"> H. Kruppe</t>
  </si>
  <si>
    <t xml:space="preserve"> K. Sickelmann</t>
  </si>
  <si>
    <t xml:space="preserve"> Name</t>
  </si>
  <si>
    <t xml:space="preserve"> H. Borkowitz</t>
  </si>
  <si>
    <t xml:space="preserve"> B. Schlüter</t>
  </si>
  <si>
    <t>Mitglied des Deutschen Keglerbundes  /  Gau Niederrhein    -    Stadtsportbund Wülfrath</t>
  </si>
  <si>
    <t xml:space="preserve"> B. Sabban</t>
  </si>
  <si>
    <t xml:space="preserve"> W. Springer</t>
  </si>
  <si>
    <t xml:space="preserve"> H. Schüttler</t>
  </si>
  <si>
    <t>(3 Durchgänge werden gewertet)</t>
  </si>
  <si>
    <t>4 Termine,  frei wählbar</t>
  </si>
  <si>
    <t>Keglervereinigung  Wülfrath  1951  e.V.</t>
  </si>
  <si>
    <t xml:space="preserve"> F. Maczuga</t>
  </si>
  <si>
    <t xml:space="preserve"> S. Steins</t>
  </si>
  <si>
    <t>Herren</t>
  </si>
  <si>
    <t xml:space="preserve"> T. Jentsch</t>
  </si>
  <si>
    <t xml:space="preserve"> K.-D. Lang</t>
  </si>
  <si>
    <t xml:space="preserve"> C. Kahl</t>
  </si>
  <si>
    <t xml:space="preserve"> J.-H. Duthe</t>
  </si>
  <si>
    <t xml:space="preserve"> M. May</t>
  </si>
  <si>
    <t>Senioren - A -</t>
  </si>
  <si>
    <t xml:space="preserve"> D. Droß</t>
  </si>
  <si>
    <t xml:space="preserve"> M. Pap</t>
  </si>
  <si>
    <t xml:space="preserve"> J. Depmeier</t>
  </si>
  <si>
    <t xml:space="preserve"> C. Kammler</t>
  </si>
  <si>
    <t>Vereinsanschrift: Wolfgang Hasenkamp, Am Brangenberg  43,  42551 Velbert,  Tel.:02051-606938 / Fax 606933</t>
  </si>
  <si>
    <t xml:space="preserve"> G. Sickelmann</t>
  </si>
  <si>
    <t xml:space="preserve"> T. Rinke</t>
  </si>
  <si>
    <t>Senioren - C -</t>
  </si>
  <si>
    <t>Senioren - B -</t>
  </si>
  <si>
    <t xml:space="preserve"> S. Zielniewicz</t>
  </si>
  <si>
    <t>Junioren</t>
  </si>
  <si>
    <t>1. Vorsitzender: Dieter Droß - 2. Vorsitzender: Werner Springer - Geschäftsführer: Wolfg. Hasenkamp - 1. Sportwart: C. Kahl</t>
  </si>
  <si>
    <t>Damen - C -</t>
  </si>
  <si>
    <t xml:space="preserve"> Uta Prem</t>
  </si>
  <si>
    <t>Vereinsmeisterschaft  2010</t>
  </si>
  <si>
    <t>02.09. bis 18. 11. 2010</t>
  </si>
  <si>
    <t xml:space="preserve">    Vereinsmeisterschaft  2010</t>
  </si>
  <si>
    <t xml:space="preserve"> H. Liedloff</t>
  </si>
  <si>
    <t xml:space="preserve"> R. Gödert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</si>
</sst>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"/>
    <numFmt numFmtId="173" formatCode="d/\ mmm/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6"/>
      <name val="Arial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4"/>
      <name val="Arial"/>
      <family val="2"/>
    </font>
    <font>
      <sz val="26"/>
      <color indexed="12"/>
      <name val="Times New Roman"/>
      <family val="1"/>
    </font>
    <font>
      <b/>
      <sz val="18"/>
      <color indexed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18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Border="1" applyAlignment="1" quotePrefix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8" fillId="0" borderId="32" xfId="0" applyFont="1" applyFill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4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3" fontId="8" fillId="0" borderId="37" xfId="0" applyNumberFormat="1" applyFont="1" applyBorder="1" applyAlignment="1">
      <alignment horizontal="center" vertical="center"/>
    </xf>
    <xf numFmtId="173" fontId="8" fillId="0" borderId="3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12" fillId="0" borderId="39" xfId="0" applyNumberFormat="1" applyFont="1" applyBorder="1" applyAlignment="1">
      <alignment horizontal="center" vertical="center"/>
    </xf>
    <xf numFmtId="173" fontId="12" fillId="0" borderId="40" xfId="0" applyNumberFormat="1" applyFont="1" applyBorder="1" applyAlignment="1">
      <alignment horizontal="center" vertical="center"/>
    </xf>
    <xf numFmtId="173" fontId="12" fillId="0" borderId="29" xfId="0" applyNumberFormat="1" applyFont="1" applyBorder="1" applyAlignment="1">
      <alignment horizontal="center" vertical="center"/>
    </xf>
    <xf numFmtId="173" fontId="12" fillId="0" borderId="41" xfId="0" applyNumberFormat="1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center" vertical="center"/>
    </xf>
    <xf numFmtId="173" fontId="12" fillId="0" borderId="4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PageLayoutView="0" workbookViewId="0" topLeftCell="A14">
      <selection activeCell="C28" sqref="C28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5" width="10.7109375" style="6" customWidth="1"/>
    <col min="6" max="6" width="10.8515625" style="6" customWidth="1"/>
    <col min="7" max="7" width="11.421875" style="6" customWidth="1"/>
  </cols>
  <sheetData>
    <row r="1" spans="1:8" ht="33">
      <c r="A1" s="71" t="s">
        <v>0</v>
      </c>
      <c r="B1" s="71"/>
      <c r="C1" s="71"/>
      <c r="D1" s="71"/>
      <c r="E1" s="71"/>
      <c r="F1" s="71"/>
      <c r="G1" s="71"/>
      <c r="H1" s="1"/>
    </row>
    <row r="2" spans="1:7" ht="12.75">
      <c r="A2" s="72" t="s">
        <v>17</v>
      </c>
      <c r="B2" s="73"/>
      <c r="C2" s="73"/>
      <c r="D2" s="73"/>
      <c r="E2" s="73"/>
      <c r="F2" s="73"/>
      <c r="G2" s="74"/>
    </row>
    <row r="3" spans="1:8" ht="12.75">
      <c r="A3" s="75" t="s">
        <v>44</v>
      </c>
      <c r="B3" s="76"/>
      <c r="C3" s="76"/>
      <c r="D3" s="76"/>
      <c r="E3" s="76"/>
      <c r="F3" s="76"/>
      <c r="G3" s="76"/>
      <c r="H3" s="3"/>
    </row>
    <row r="4" spans="1:8" ht="12.75">
      <c r="A4" s="77" t="s">
        <v>37</v>
      </c>
      <c r="B4" s="77"/>
      <c r="C4" s="77"/>
      <c r="D4" s="77"/>
      <c r="E4" s="77"/>
      <c r="F4" s="77"/>
      <c r="G4" s="77"/>
      <c r="H4" s="5"/>
    </row>
    <row r="5" spans="2:8" ht="9.75" customHeight="1">
      <c r="B5" s="2"/>
      <c r="C5" s="4"/>
      <c r="D5" s="4"/>
      <c r="E5" s="4"/>
      <c r="F5" s="4"/>
      <c r="G5" s="4"/>
      <c r="H5" s="5"/>
    </row>
    <row r="6" spans="1:7" ht="19.5" customHeight="1">
      <c r="A6" s="60" t="s">
        <v>49</v>
      </c>
      <c r="B6" s="61"/>
      <c r="C6" s="61"/>
      <c r="D6" s="61"/>
      <c r="E6" s="61"/>
      <c r="F6" s="61"/>
      <c r="G6" s="61"/>
    </row>
    <row r="7" ht="9.75" customHeight="1" thickBot="1"/>
    <row r="8" spans="1:7" s="7" customFormat="1" ht="21.75" customHeight="1">
      <c r="A8" s="19"/>
      <c r="B8" s="20" t="s">
        <v>8</v>
      </c>
      <c r="C8" s="62" t="s">
        <v>48</v>
      </c>
      <c r="D8" s="63"/>
      <c r="E8" s="63"/>
      <c r="F8" s="64"/>
      <c r="G8" s="21" t="s">
        <v>8</v>
      </c>
    </row>
    <row r="9" spans="1:7" s="7" customFormat="1" ht="12" customHeight="1">
      <c r="A9" s="22"/>
      <c r="B9" s="23"/>
      <c r="C9" s="68" t="s">
        <v>22</v>
      </c>
      <c r="D9" s="69"/>
      <c r="E9" s="69"/>
      <c r="F9" s="70"/>
      <c r="G9" s="24"/>
    </row>
    <row r="10" spans="1:7" s="7" customFormat="1" ht="18" customHeight="1" thickBot="1">
      <c r="A10" s="25"/>
      <c r="B10" s="26" t="s">
        <v>14</v>
      </c>
      <c r="C10" s="65" t="s">
        <v>21</v>
      </c>
      <c r="D10" s="66"/>
      <c r="E10" s="66"/>
      <c r="F10" s="67"/>
      <c r="G10" s="27" t="s">
        <v>1</v>
      </c>
    </row>
    <row r="11" spans="1:7" s="7" customFormat="1" ht="21.75" customHeight="1" thickBot="1">
      <c r="A11" s="59" t="s">
        <v>6</v>
      </c>
      <c r="B11" s="57"/>
      <c r="C11" s="57"/>
      <c r="D11" s="57"/>
      <c r="E11" s="57"/>
      <c r="F11" s="57"/>
      <c r="G11" s="58"/>
    </row>
    <row r="12" spans="1:7" s="7" customFormat="1" ht="21.75" customHeight="1">
      <c r="A12" s="16">
        <v>1</v>
      </c>
      <c r="B12" s="11" t="s">
        <v>18</v>
      </c>
      <c r="C12" s="15">
        <v>665</v>
      </c>
      <c r="D12" s="15">
        <v>627</v>
      </c>
      <c r="E12" s="15">
        <v>641</v>
      </c>
      <c r="F12" s="15"/>
      <c r="G12" s="39">
        <f>IF(C12=0," ",(IF(F12=0,SUM(C12:F12),SUM(C12:F12)-MIN(C12:F12))))</f>
        <v>1933</v>
      </c>
    </row>
    <row r="13" spans="1:7" s="7" customFormat="1" ht="13.5" customHeight="1" thickBot="1">
      <c r="A13" s="10"/>
      <c r="B13" s="11"/>
      <c r="C13" s="9"/>
      <c r="D13" s="9"/>
      <c r="E13" s="9"/>
      <c r="F13" s="9"/>
      <c r="G13" s="39" t="str">
        <f>IF(C13=0," ",(IF(F13=0,SUM(C13:F13),SUM(C13:F13)-MIN(C13:F13))))</f>
        <v> </v>
      </c>
    </row>
    <row r="14" spans="1:7" s="7" customFormat="1" ht="21.75" customHeight="1" thickBot="1">
      <c r="A14" s="59" t="s">
        <v>7</v>
      </c>
      <c r="B14" s="57"/>
      <c r="C14" s="57"/>
      <c r="D14" s="57"/>
      <c r="E14" s="57"/>
      <c r="F14" s="57"/>
      <c r="G14" s="58"/>
    </row>
    <row r="15" spans="1:7" s="7" customFormat="1" ht="21.75" customHeight="1">
      <c r="A15" s="16">
        <v>1</v>
      </c>
      <c r="B15" s="11" t="s">
        <v>3</v>
      </c>
      <c r="C15" s="9">
        <v>718</v>
      </c>
      <c r="D15" s="9">
        <v>680</v>
      </c>
      <c r="E15" s="9">
        <v>716</v>
      </c>
      <c r="F15" s="9">
        <v>718</v>
      </c>
      <c r="G15" s="39">
        <f>IF(C15=0," ",(IF(F15=0,SUM(C15:F15),SUM(C15:F15)-MIN(C15:F15))))</f>
        <v>2152</v>
      </c>
    </row>
    <row r="16" spans="1:7" s="7" customFormat="1" ht="21.75" customHeight="1">
      <c r="A16" s="16">
        <f>A15+1</f>
        <v>2</v>
      </c>
      <c r="B16" s="11" t="s">
        <v>2</v>
      </c>
      <c r="C16" s="15">
        <v>572</v>
      </c>
      <c r="D16" s="15"/>
      <c r="E16" s="15"/>
      <c r="F16" s="15"/>
      <c r="G16" s="39">
        <f>IF(C16=0," ",(IF(F16=0,SUM(C16:F16),SUM(C16:F16)-MIN(C16:F16))))</f>
        <v>572</v>
      </c>
    </row>
    <row r="17" spans="1:7" s="7" customFormat="1" ht="21.75" customHeight="1">
      <c r="A17" s="16">
        <f>A16+1</f>
        <v>3</v>
      </c>
      <c r="B17" s="11" t="s">
        <v>46</v>
      </c>
      <c r="C17" s="15"/>
      <c r="D17" s="15"/>
      <c r="E17" s="15"/>
      <c r="F17" s="15"/>
      <c r="G17" s="39" t="str">
        <f>IF(C17=0," ",(IF(F17=0,SUM(C17:F17),SUM(C17:F17)-MIN(C17:F17))))</f>
        <v> </v>
      </c>
    </row>
    <row r="18" spans="1:7" s="7" customFormat="1" ht="13.5" customHeight="1" thickBot="1">
      <c r="A18" s="10"/>
      <c r="B18" s="11"/>
      <c r="C18" s="9"/>
      <c r="D18" s="9"/>
      <c r="E18" s="9"/>
      <c r="F18" s="9"/>
      <c r="G18" s="39" t="str">
        <f>IF(C18=0," ",(IF(F18=0,SUM(C18:F18),SUM(C18:F18)-MIN(C18:F18))))</f>
        <v> </v>
      </c>
    </row>
    <row r="19" spans="1:7" s="7" customFormat="1" ht="21.75" customHeight="1" thickBot="1">
      <c r="A19" s="59" t="s">
        <v>45</v>
      </c>
      <c r="B19" s="57"/>
      <c r="C19" s="57"/>
      <c r="D19" s="57"/>
      <c r="E19" s="57"/>
      <c r="F19" s="57"/>
      <c r="G19" s="58"/>
    </row>
    <row r="20" spans="1:7" s="7" customFormat="1" ht="21.75" customHeight="1">
      <c r="A20" s="16">
        <v>1</v>
      </c>
      <c r="B20" s="11" t="s">
        <v>5</v>
      </c>
      <c r="C20" s="15">
        <v>679</v>
      </c>
      <c r="D20" s="15">
        <v>684</v>
      </c>
      <c r="E20" s="15">
        <v>685</v>
      </c>
      <c r="F20" s="15">
        <v>656</v>
      </c>
      <c r="G20" s="39">
        <f>IF(C20=0," ",(IF(F20=0,SUM(C20:F20),SUM(C20:F20)-MIN(C20:F20))))</f>
        <v>2048</v>
      </c>
    </row>
    <row r="21" spans="1:7" s="7" customFormat="1" ht="21.75" customHeight="1">
      <c r="A21" s="16">
        <f>A20+1</f>
        <v>2</v>
      </c>
      <c r="B21" s="11" t="s">
        <v>4</v>
      </c>
      <c r="C21" s="9"/>
      <c r="D21" s="9"/>
      <c r="E21" s="9"/>
      <c r="F21" s="9"/>
      <c r="G21" s="39" t="str">
        <f>IF(C21=0," ",(IF(F21=0,SUM(C21:F21),SUM(C21:F21)-MIN(C21:F21))))</f>
        <v> </v>
      </c>
    </row>
    <row r="22" spans="1:10" ht="13.5" customHeight="1" thickBot="1">
      <c r="A22" s="10"/>
      <c r="B22" s="11"/>
      <c r="C22" s="9"/>
      <c r="D22" s="9"/>
      <c r="E22" s="9"/>
      <c r="F22" s="9"/>
      <c r="G22" s="39" t="str">
        <f>IF(C22=0," ",(IF(F22=0,SUM(C22:F22),SUM(C22:F22)-MIN(C22:F22))))</f>
        <v> </v>
      </c>
      <c r="J22" s="7"/>
    </row>
    <row r="23" spans="1:10" ht="21.75" customHeight="1" thickBot="1">
      <c r="A23" s="56" t="s">
        <v>41</v>
      </c>
      <c r="B23" s="57"/>
      <c r="C23" s="57"/>
      <c r="D23" s="57"/>
      <c r="E23" s="57"/>
      <c r="F23" s="57"/>
      <c r="G23" s="58"/>
      <c r="J23" s="7"/>
    </row>
    <row r="24" spans="1:9" ht="21.75" customHeight="1">
      <c r="A24" s="16">
        <v>1</v>
      </c>
      <c r="B24" s="42" t="s">
        <v>19</v>
      </c>
      <c r="C24" s="15">
        <v>733</v>
      </c>
      <c r="D24" s="15">
        <v>731</v>
      </c>
      <c r="E24" s="15">
        <v>719</v>
      </c>
      <c r="F24" s="15">
        <v>756</v>
      </c>
      <c r="G24" s="39">
        <f aca="true" t="shared" si="0" ref="G24:G30">IF(C24=0," ",(IF(F24=0,SUM(C24:F24),SUM(C24:F24)-MIN(C24:F24))))</f>
        <v>2220</v>
      </c>
      <c r="I24" s="7"/>
    </row>
    <row r="25" spans="1:7" ht="21.75" customHeight="1">
      <c r="A25" s="16">
        <f>A24+1</f>
        <v>2</v>
      </c>
      <c r="B25" s="42" t="s">
        <v>15</v>
      </c>
      <c r="C25" s="18">
        <v>669</v>
      </c>
      <c r="D25" s="18">
        <v>731</v>
      </c>
      <c r="E25" s="18">
        <v>645</v>
      </c>
      <c r="F25" s="18">
        <v>684</v>
      </c>
      <c r="G25" s="39">
        <f t="shared" si="0"/>
        <v>2084</v>
      </c>
    </row>
    <row r="26" spans="1:7" s="7" customFormat="1" ht="21.75" customHeight="1">
      <c r="A26" s="16">
        <f>A25+1</f>
        <v>3</v>
      </c>
      <c r="B26" s="42" t="s">
        <v>50</v>
      </c>
      <c r="C26" s="18">
        <v>603</v>
      </c>
      <c r="D26" s="18">
        <v>598</v>
      </c>
      <c r="E26" s="18">
        <v>574</v>
      </c>
      <c r="F26" s="18">
        <v>561</v>
      </c>
      <c r="G26" s="39">
        <f t="shared" si="0"/>
        <v>1775</v>
      </c>
    </row>
    <row r="27" spans="1:7" s="7" customFormat="1" ht="21.75" customHeight="1">
      <c r="A27" s="16">
        <f>A26+1</f>
        <v>4</v>
      </c>
      <c r="B27" s="42" t="s">
        <v>16</v>
      </c>
      <c r="C27" s="18">
        <v>728</v>
      </c>
      <c r="D27" s="18">
        <v>753</v>
      </c>
      <c r="E27" s="18"/>
      <c r="F27" s="18"/>
      <c r="G27" s="39">
        <f t="shared" si="0"/>
        <v>1481</v>
      </c>
    </row>
    <row r="28" spans="1:7" s="7" customFormat="1" ht="21.75" customHeight="1">
      <c r="A28" s="16">
        <f>A27+1</f>
        <v>5</v>
      </c>
      <c r="B28" s="42" t="s">
        <v>20</v>
      </c>
      <c r="C28" s="18"/>
      <c r="D28" s="18"/>
      <c r="E28" s="18"/>
      <c r="F28" s="18"/>
      <c r="G28" s="39" t="str">
        <f t="shared" si="0"/>
        <v> </v>
      </c>
    </row>
    <row r="29" spans="1:7" s="7" customFormat="1" ht="21.75" customHeight="1">
      <c r="A29" s="16">
        <f>A28+1</f>
        <v>6</v>
      </c>
      <c r="B29" s="42" t="s">
        <v>33</v>
      </c>
      <c r="C29" s="18"/>
      <c r="D29" s="18"/>
      <c r="E29" s="18"/>
      <c r="F29" s="18"/>
      <c r="G29" s="39" t="str">
        <f t="shared" si="0"/>
        <v> </v>
      </c>
    </row>
    <row r="30" spans="1:10" ht="13.5" customHeight="1" thickBot="1">
      <c r="A30" s="10"/>
      <c r="B30" s="11"/>
      <c r="C30" s="9"/>
      <c r="D30" s="9"/>
      <c r="E30" s="9"/>
      <c r="F30" s="9"/>
      <c r="G30" s="39" t="str">
        <f t="shared" si="0"/>
        <v> </v>
      </c>
      <c r="J30" s="7"/>
    </row>
    <row r="31" spans="1:7" s="7" customFormat="1" ht="21.75" customHeight="1" thickBot="1">
      <c r="A31" s="56" t="s">
        <v>40</v>
      </c>
      <c r="B31" s="57"/>
      <c r="C31" s="57"/>
      <c r="D31" s="57"/>
      <c r="E31" s="57"/>
      <c r="F31" s="57"/>
      <c r="G31" s="58"/>
    </row>
    <row r="32" spans="1:7" s="7" customFormat="1" ht="21.75" customHeight="1">
      <c r="A32" s="16">
        <v>1</v>
      </c>
      <c r="B32" s="42" t="s">
        <v>10</v>
      </c>
      <c r="C32" s="18">
        <v>779</v>
      </c>
      <c r="D32" s="18">
        <v>754</v>
      </c>
      <c r="E32" s="18">
        <v>282</v>
      </c>
      <c r="F32" s="18">
        <v>751</v>
      </c>
      <c r="G32" s="39">
        <f aca="true" t="shared" si="1" ref="G32:G39">IF(C32=0," ",(IF(F32=0,SUM(C32:F32),SUM(C32:F32)-MIN(C32:F32))))</f>
        <v>2284</v>
      </c>
    </row>
    <row r="33" spans="1:7" s="7" customFormat="1" ht="21.75" customHeight="1">
      <c r="A33" s="16">
        <f aca="true" t="shared" si="2" ref="A33:A38">A32+1</f>
        <v>2</v>
      </c>
      <c r="B33" s="42" t="s">
        <v>9</v>
      </c>
      <c r="C33" s="18">
        <v>725</v>
      </c>
      <c r="D33" s="18">
        <v>698</v>
      </c>
      <c r="E33" s="18">
        <v>750</v>
      </c>
      <c r="F33" s="18">
        <v>763</v>
      </c>
      <c r="G33" s="39">
        <f t="shared" si="1"/>
        <v>2238</v>
      </c>
    </row>
    <row r="34" spans="1:9" ht="21.75" customHeight="1">
      <c r="A34" s="16">
        <f t="shared" si="2"/>
        <v>3</v>
      </c>
      <c r="B34" s="42" t="s">
        <v>12</v>
      </c>
      <c r="C34" s="18">
        <v>625</v>
      </c>
      <c r="D34" s="18">
        <v>690</v>
      </c>
      <c r="E34" s="18">
        <v>675</v>
      </c>
      <c r="F34" s="18">
        <v>695</v>
      </c>
      <c r="G34" s="39">
        <f t="shared" si="1"/>
        <v>2060</v>
      </c>
      <c r="I34" s="7"/>
    </row>
    <row r="35" spans="1:7" s="7" customFormat="1" ht="21.75" customHeight="1">
      <c r="A35" s="16">
        <f t="shared" si="2"/>
        <v>4</v>
      </c>
      <c r="B35" s="41" t="s">
        <v>11</v>
      </c>
      <c r="C35" s="17">
        <v>624</v>
      </c>
      <c r="D35" s="17">
        <v>616</v>
      </c>
      <c r="E35" s="17">
        <v>678</v>
      </c>
      <c r="F35" s="18"/>
      <c r="G35" s="39">
        <f t="shared" si="1"/>
        <v>1918</v>
      </c>
    </row>
    <row r="36" spans="1:7" s="7" customFormat="1" ht="21.75" customHeight="1">
      <c r="A36" s="16">
        <f t="shared" si="2"/>
        <v>5</v>
      </c>
      <c r="B36" s="42" t="s">
        <v>42</v>
      </c>
      <c r="C36" s="17">
        <v>527</v>
      </c>
      <c r="D36" s="17">
        <v>498</v>
      </c>
      <c r="E36" s="17">
        <v>601</v>
      </c>
      <c r="F36" s="18">
        <v>552</v>
      </c>
      <c r="G36" s="39">
        <f t="shared" si="1"/>
        <v>1680</v>
      </c>
    </row>
    <row r="37" spans="1:7" s="7" customFormat="1" ht="21.75" customHeight="1">
      <c r="A37" s="16">
        <f t="shared" si="2"/>
        <v>6</v>
      </c>
      <c r="B37" s="42" t="s">
        <v>51</v>
      </c>
      <c r="C37" s="18">
        <v>665</v>
      </c>
      <c r="D37" s="18"/>
      <c r="E37" s="18"/>
      <c r="F37" s="18"/>
      <c r="G37" s="39">
        <f t="shared" si="1"/>
        <v>665</v>
      </c>
    </row>
    <row r="38" spans="1:10" ht="21.75" customHeight="1">
      <c r="A38" s="16">
        <f t="shared" si="2"/>
        <v>7</v>
      </c>
      <c r="B38" s="42" t="s">
        <v>13</v>
      </c>
      <c r="C38" s="18"/>
      <c r="D38" s="18"/>
      <c r="E38" s="18"/>
      <c r="F38" s="18"/>
      <c r="G38" s="39" t="str">
        <f t="shared" si="1"/>
        <v> </v>
      </c>
      <c r="I38" s="7"/>
      <c r="J38" s="7"/>
    </row>
    <row r="39" spans="1:7" ht="13.5" customHeight="1" thickBot="1">
      <c r="A39" s="12"/>
      <c r="B39" s="13"/>
      <c r="C39" s="14"/>
      <c r="D39" s="14"/>
      <c r="E39" s="14"/>
      <c r="F39" s="14"/>
      <c r="G39" s="40" t="str">
        <f t="shared" si="1"/>
        <v> </v>
      </c>
    </row>
    <row r="43" spans="3:7" ht="12.75">
      <c r="C43"/>
      <c r="D43"/>
      <c r="E43"/>
      <c r="F43"/>
      <c r="G43"/>
    </row>
    <row r="44" spans="3:7" ht="12.75">
      <c r="C44"/>
      <c r="D44"/>
      <c r="E44"/>
      <c r="F44"/>
      <c r="G44"/>
    </row>
    <row r="45" spans="3:7" ht="12.75">
      <c r="C45"/>
      <c r="D45"/>
      <c r="E45"/>
      <c r="F45"/>
      <c r="G45"/>
    </row>
    <row r="46" spans="3:7" ht="12.75">
      <c r="C46"/>
      <c r="D46"/>
      <c r="E46"/>
      <c r="F46"/>
      <c r="G46"/>
    </row>
    <row r="47" spans="3:7" ht="12.75">
      <c r="C47"/>
      <c r="D47"/>
      <c r="E47"/>
      <c r="F47"/>
      <c r="G47"/>
    </row>
    <row r="48" spans="3:7" ht="12.75">
      <c r="C48"/>
      <c r="D48"/>
      <c r="E48"/>
      <c r="F48"/>
      <c r="G48"/>
    </row>
    <row r="49" spans="3:7" ht="12.75">
      <c r="C49"/>
      <c r="D49"/>
      <c r="E49"/>
      <c r="F49"/>
      <c r="G49"/>
    </row>
    <row r="50" spans="3:7" ht="12.75">
      <c r="C50"/>
      <c r="D50"/>
      <c r="E50"/>
      <c r="F50"/>
      <c r="G50"/>
    </row>
  </sheetData>
  <sheetProtection/>
  <mergeCells count="13">
    <mergeCell ref="A1:G1"/>
    <mergeCell ref="A2:G2"/>
    <mergeCell ref="A3:G3"/>
    <mergeCell ref="A4:G4"/>
    <mergeCell ref="A31:G31"/>
    <mergeCell ref="A23:G23"/>
    <mergeCell ref="A14:G14"/>
    <mergeCell ref="A6:G6"/>
    <mergeCell ref="A19:G19"/>
    <mergeCell ref="A11:G11"/>
    <mergeCell ref="C8:F8"/>
    <mergeCell ref="C10:F10"/>
    <mergeCell ref="C9:F9"/>
  </mergeCells>
  <printOptions/>
  <pageMargins left="1.16" right="0.5905511811023623" top="0.4" bottom="0.77" header="0.26" footer="0.5118110236220472"/>
  <pageSetup horizontalDpi="150" verticalDpi="150" orientation="portrait" paperSize="9" r:id="rId1"/>
  <headerFooter alignWithMargins="0">
    <oddFooter>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zoomScalePageLayoutView="0" workbookViewId="0" topLeftCell="A7">
      <selection activeCell="E20" sqref="E20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6" width="10.7109375" style="0" customWidth="1"/>
  </cols>
  <sheetData>
    <row r="1" spans="1:7" ht="33">
      <c r="A1" s="71" t="s">
        <v>23</v>
      </c>
      <c r="B1" s="78"/>
      <c r="C1" s="78"/>
      <c r="D1" s="78"/>
      <c r="E1" s="78"/>
      <c r="F1" s="78"/>
      <c r="G1" s="78"/>
    </row>
    <row r="2" spans="1:7" ht="12.75">
      <c r="A2" s="79" t="s">
        <v>17</v>
      </c>
      <c r="B2" s="80"/>
      <c r="C2" s="80"/>
      <c r="D2" s="80"/>
      <c r="E2" s="80"/>
      <c r="F2" s="80"/>
      <c r="G2" s="81"/>
    </row>
    <row r="3" spans="1:7" ht="12.75">
      <c r="A3" s="75" t="s">
        <v>44</v>
      </c>
      <c r="B3" s="76"/>
      <c r="C3" s="76"/>
      <c r="D3" s="76"/>
      <c r="E3" s="76"/>
      <c r="F3" s="76"/>
      <c r="G3" s="76"/>
    </row>
    <row r="4" spans="1:7" ht="12.75">
      <c r="A4" s="82" t="s">
        <v>37</v>
      </c>
      <c r="B4" s="83"/>
      <c r="C4" s="83"/>
      <c r="D4" s="83"/>
      <c r="E4" s="83"/>
      <c r="F4" s="83"/>
      <c r="G4" s="83"/>
    </row>
    <row r="5" spans="1:7" ht="12.75">
      <c r="A5" s="2"/>
      <c r="B5" s="2"/>
      <c r="C5" s="4"/>
      <c r="D5" s="4"/>
      <c r="E5" s="4"/>
      <c r="F5" s="4"/>
      <c r="G5" s="4"/>
    </row>
    <row r="6" spans="2:7" ht="12.75">
      <c r="B6" s="2"/>
      <c r="C6" s="4"/>
      <c r="D6" s="4"/>
      <c r="E6" s="4"/>
      <c r="F6" s="4"/>
      <c r="G6" s="4"/>
    </row>
    <row r="7" spans="1:7" ht="22.5">
      <c r="A7" s="60" t="s">
        <v>47</v>
      </c>
      <c r="B7" s="61"/>
      <c r="C7" s="61"/>
      <c r="D7" s="61"/>
      <c r="E7" s="61"/>
      <c r="F7" s="61"/>
      <c r="G7" s="61"/>
    </row>
    <row r="8" spans="1:7" ht="14.25" customHeight="1">
      <c r="A8" s="28"/>
      <c r="B8" s="28"/>
      <c r="C8" s="29"/>
      <c r="D8" s="30"/>
      <c r="E8" s="29"/>
      <c r="F8" s="29"/>
      <c r="G8" s="29"/>
    </row>
    <row r="9" spans="3:7" ht="13.5" thickBot="1">
      <c r="C9" s="6"/>
      <c r="D9" s="6"/>
      <c r="E9" s="6"/>
      <c r="F9" s="6"/>
      <c r="G9" s="6"/>
    </row>
    <row r="10" spans="1:7" ht="18">
      <c r="A10" s="19"/>
      <c r="B10" s="20" t="s">
        <v>8</v>
      </c>
      <c r="C10" s="62" t="s">
        <v>48</v>
      </c>
      <c r="D10" s="63"/>
      <c r="E10" s="63"/>
      <c r="F10" s="64"/>
      <c r="G10" s="21" t="s">
        <v>8</v>
      </c>
    </row>
    <row r="11" spans="1:7" ht="15">
      <c r="A11" s="22"/>
      <c r="B11" s="23"/>
      <c r="C11" s="68" t="s">
        <v>22</v>
      </c>
      <c r="D11" s="69"/>
      <c r="E11" s="69"/>
      <c r="F11" s="70"/>
      <c r="G11" s="24"/>
    </row>
    <row r="12" spans="1:7" ht="18.75" thickBot="1">
      <c r="A12" s="25"/>
      <c r="B12" s="26" t="s">
        <v>14</v>
      </c>
      <c r="C12" s="65" t="s">
        <v>21</v>
      </c>
      <c r="D12" s="66"/>
      <c r="E12" s="66"/>
      <c r="F12" s="67"/>
      <c r="G12" s="27" t="s">
        <v>1</v>
      </c>
    </row>
    <row r="13" spans="1:7" ht="18.75" thickBot="1">
      <c r="A13" s="56" t="s">
        <v>43</v>
      </c>
      <c r="B13" s="57"/>
      <c r="C13" s="57"/>
      <c r="D13" s="57"/>
      <c r="E13" s="57"/>
      <c r="F13" s="57"/>
      <c r="G13" s="58"/>
    </row>
    <row r="14" spans="1:7" ht="24.75" customHeight="1">
      <c r="A14" s="8">
        <v>1</v>
      </c>
      <c r="B14" s="44" t="s">
        <v>34</v>
      </c>
      <c r="C14" s="9"/>
      <c r="D14" s="33"/>
      <c r="E14" s="33"/>
      <c r="F14" s="33"/>
      <c r="G14" s="39" t="str">
        <f>IF(C14=0," ",(IF(F14=0,SUM(C14:F14),SUM(C14:F14)-MIN(C14:F14))))</f>
        <v> </v>
      </c>
    </row>
    <row r="15" spans="1:7" ht="12.75" customHeight="1" thickBot="1">
      <c r="A15" s="32"/>
      <c r="B15" s="13"/>
      <c r="C15" s="43"/>
      <c r="D15" s="31"/>
      <c r="E15" s="31"/>
      <c r="F15" s="31"/>
      <c r="G15" s="39" t="str">
        <f>IF(C15=0," ",(IF(F15=0,SUM(C15:F15),SUM(C15:F15)-MIN(C15:F15))))</f>
        <v> </v>
      </c>
    </row>
    <row r="16" spans="1:7" ht="18.75" thickBot="1">
      <c r="A16" s="56" t="s">
        <v>26</v>
      </c>
      <c r="B16" s="57"/>
      <c r="C16" s="57"/>
      <c r="D16" s="57"/>
      <c r="E16" s="57"/>
      <c r="F16" s="57"/>
      <c r="G16" s="58"/>
    </row>
    <row r="17" spans="1:7" ht="24.75" customHeight="1">
      <c r="A17" s="49">
        <v>1</v>
      </c>
      <c r="B17" s="50" t="s">
        <v>29</v>
      </c>
      <c r="C17" s="45">
        <v>793</v>
      </c>
      <c r="D17" s="45">
        <v>813</v>
      </c>
      <c r="E17" s="45">
        <v>799</v>
      </c>
      <c r="F17" s="45">
        <v>827</v>
      </c>
      <c r="G17" s="39">
        <f aca="true" t="shared" si="0" ref="G17:G25">IF(C17=0," ",(IF(F17=0,SUM(C17:F17),SUM(C17:F17)-MIN(C17:F17))))</f>
        <v>2439</v>
      </c>
    </row>
    <row r="18" spans="1:7" ht="24.75" customHeight="1">
      <c r="A18" s="49">
        <f aca="true" t="shared" si="1" ref="A18:A24">A17+1</f>
        <v>2</v>
      </c>
      <c r="B18" s="50" t="s">
        <v>27</v>
      </c>
      <c r="C18" s="45">
        <v>804</v>
      </c>
      <c r="D18" s="45">
        <v>781</v>
      </c>
      <c r="E18" s="45">
        <v>811</v>
      </c>
      <c r="F18" s="45">
        <v>748</v>
      </c>
      <c r="G18" s="39">
        <f t="shared" si="0"/>
        <v>2396</v>
      </c>
    </row>
    <row r="19" spans="1:7" ht="24.75" customHeight="1">
      <c r="A19" s="49">
        <f t="shared" si="1"/>
        <v>3</v>
      </c>
      <c r="B19" s="50" t="s">
        <v>30</v>
      </c>
      <c r="C19" s="45">
        <v>714</v>
      </c>
      <c r="D19" s="45">
        <v>734</v>
      </c>
      <c r="E19" s="45">
        <v>682</v>
      </c>
      <c r="F19" s="45">
        <v>744</v>
      </c>
      <c r="G19" s="39">
        <f t="shared" si="0"/>
        <v>2192</v>
      </c>
    </row>
    <row r="20" spans="1:7" ht="24.75" customHeight="1">
      <c r="A20" s="49">
        <f t="shared" si="1"/>
        <v>4</v>
      </c>
      <c r="B20" s="50" t="s">
        <v>39</v>
      </c>
      <c r="C20" s="46">
        <v>626</v>
      </c>
      <c r="D20" s="46">
        <v>573</v>
      </c>
      <c r="E20" s="45"/>
      <c r="F20" s="45"/>
      <c r="G20" s="39">
        <f t="shared" si="0"/>
        <v>1199</v>
      </c>
    </row>
    <row r="21" spans="1:7" ht="24.75" customHeight="1">
      <c r="A21" s="49">
        <f t="shared" si="1"/>
        <v>5</v>
      </c>
      <c r="B21" s="51" t="s">
        <v>35</v>
      </c>
      <c r="C21" s="46"/>
      <c r="D21" s="45"/>
      <c r="E21" s="45"/>
      <c r="F21" s="45"/>
      <c r="G21" s="39" t="str">
        <f t="shared" si="0"/>
        <v> </v>
      </c>
    </row>
    <row r="22" spans="1:7" ht="24.75" customHeight="1">
      <c r="A22" s="49">
        <f t="shared" si="1"/>
        <v>6</v>
      </c>
      <c r="B22" s="50" t="s">
        <v>36</v>
      </c>
      <c r="C22" s="46"/>
      <c r="D22" s="46"/>
      <c r="E22" s="45"/>
      <c r="F22" s="45"/>
      <c r="G22" s="39" t="str">
        <f t="shared" si="0"/>
        <v> </v>
      </c>
    </row>
    <row r="23" spans="1:7" ht="24.75" customHeight="1">
      <c r="A23" s="49">
        <f t="shared" si="1"/>
        <v>7</v>
      </c>
      <c r="B23" s="52" t="s">
        <v>24</v>
      </c>
      <c r="C23" s="46"/>
      <c r="D23" s="46"/>
      <c r="E23" s="45"/>
      <c r="F23" s="45"/>
      <c r="G23" s="39" t="str">
        <f t="shared" si="0"/>
        <v> </v>
      </c>
    </row>
    <row r="24" spans="1:7" ht="24.75" customHeight="1">
      <c r="A24" s="49">
        <f t="shared" si="1"/>
        <v>8</v>
      </c>
      <c r="B24" s="53" t="s">
        <v>25</v>
      </c>
      <c r="C24" s="47"/>
      <c r="D24" s="47"/>
      <c r="E24" s="47"/>
      <c r="F24" s="48"/>
      <c r="G24" s="39" t="str">
        <f t="shared" si="0"/>
        <v> </v>
      </c>
    </row>
    <row r="25" spans="1:7" ht="12.75" customHeight="1" thickBot="1">
      <c r="A25" s="10"/>
      <c r="B25" s="11"/>
      <c r="C25" s="9"/>
      <c r="D25" s="9"/>
      <c r="E25" s="9"/>
      <c r="F25" s="34"/>
      <c r="G25" s="39" t="str">
        <f t="shared" si="0"/>
        <v> </v>
      </c>
    </row>
    <row r="26" spans="1:7" ht="18.75" thickBot="1">
      <c r="A26" s="56" t="s">
        <v>32</v>
      </c>
      <c r="B26" s="57"/>
      <c r="C26" s="57"/>
      <c r="D26" s="57"/>
      <c r="E26" s="57"/>
      <c r="F26" s="57"/>
      <c r="G26" s="58"/>
    </row>
    <row r="27" spans="1:7" ht="24.75" customHeight="1">
      <c r="A27" s="8">
        <v>1</v>
      </c>
      <c r="B27" s="53" t="s">
        <v>28</v>
      </c>
      <c r="C27" s="54">
        <v>748</v>
      </c>
      <c r="D27" s="45">
        <v>740</v>
      </c>
      <c r="E27" s="45">
        <v>801</v>
      </c>
      <c r="F27" s="45"/>
      <c r="G27" s="39">
        <f>IF(C27=0," ",(IF(F27=0,SUM(C27:F27),SUM(C27:F27)-MIN(C27:F27))))</f>
        <v>2289</v>
      </c>
    </row>
    <row r="28" spans="1:7" ht="24.75" customHeight="1">
      <c r="A28" s="8">
        <f>A27+1</f>
        <v>2</v>
      </c>
      <c r="B28" s="50" t="s">
        <v>31</v>
      </c>
      <c r="C28" s="55">
        <v>702</v>
      </c>
      <c r="D28" s="46">
        <v>696</v>
      </c>
      <c r="E28" s="46">
        <v>736</v>
      </c>
      <c r="F28" s="45">
        <v>666</v>
      </c>
      <c r="G28" s="39">
        <f>IF(C28=0," ",(IF(F28=0,SUM(C28:F28),SUM(C28:F28)-MIN(C28:F28))))</f>
        <v>2134</v>
      </c>
    </row>
    <row r="29" spans="1:7" ht="24.75" customHeight="1">
      <c r="A29" s="8">
        <f>A28+1</f>
        <v>3</v>
      </c>
      <c r="B29" s="53" t="s">
        <v>38</v>
      </c>
      <c r="C29" s="55"/>
      <c r="D29" s="46"/>
      <c r="E29" s="46"/>
      <c r="F29" s="45"/>
      <c r="G29" s="39" t="str">
        <f>IF(C29=0," ",(IF(F29=0,SUM(C29:F29),SUM(C29:F29)-MIN(C29:F29))))</f>
        <v> </v>
      </c>
    </row>
    <row r="30" spans="1:7" ht="12.75" customHeight="1" thickBot="1">
      <c r="A30" s="35"/>
      <c r="B30" s="36"/>
      <c r="C30" s="37"/>
      <c r="D30" s="37"/>
      <c r="E30" s="37"/>
      <c r="F30" s="38"/>
      <c r="G30" s="40" t="str">
        <f>IF(C30=0," ",(IF(F30=0,SUM(C30:F30),SUM(C30:F30)-MIN(C30:F30))))</f>
        <v> </v>
      </c>
    </row>
  </sheetData>
  <sheetProtection/>
  <mergeCells count="11">
    <mergeCell ref="A1:G1"/>
    <mergeCell ref="A2:G2"/>
    <mergeCell ref="A3:G3"/>
    <mergeCell ref="A4:G4"/>
    <mergeCell ref="A7:G7"/>
    <mergeCell ref="A13:G13"/>
    <mergeCell ref="A16:G16"/>
    <mergeCell ref="A26:G26"/>
    <mergeCell ref="C10:F10"/>
    <mergeCell ref="C11:F11"/>
    <mergeCell ref="C12:F12"/>
  </mergeCells>
  <printOptions/>
  <pageMargins left="1.44" right="0.51" top="0.53" bottom="0.984251969" header="0.33" footer="0.511811023"/>
  <pageSetup horizontalDpi="300" verticalDpi="300" orientation="portrait" paperSize="9" r:id="rId1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Hasenkamp</dc:creator>
  <cp:keywords/>
  <dc:description/>
  <cp:lastModifiedBy>Wolfgang Hasenkamp</cp:lastModifiedBy>
  <cp:lastPrinted>2010-10-26T19:29:49Z</cp:lastPrinted>
  <dcterms:created xsi:type="dcterms:W3CDTF">1998-07-24T18:30:51Z</dcterms:created>
  <dcterms:modified xsi:type="dcterms:W3CDTF">2010-11-18T19:24:17Z</dcterms:modified>
  <cp:category/>
  <cp:version/>
  <cp:contentType/>
  <cp:contentStatus/>
</cp:coreProperties>
</file>